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REGUNTA No 13" sheetId="1" r:id="rId1"/>
    <sheet name="Hoja1" sheetId="2" r:id="rId2"/>
  </sheets>
  <definedNames>
    <definedName name="_xlnm._FilterDatabase" localSheetId="0" hidden="1">'PREGUNTA No 13'!$N$1:$N$15</definedName>
  </definedNames>
  <calcPr fullCalcOnLoad="1"/>
</workbook>
</file>

<file path=xl/sharedStrings.xml><?xml version="1.0" encoding="utf-8"?>
<sst xmlns="http://schemas.openxmlformats.org/spreadsheetml/2006/main" count="156" uniqueCount="125">
  <si>
    <t>No. Proceso</t>
  </si>
  <si>
    <t>Juzgado de conocimiento y ciudad</t>
  </si>
  <si>
    <t>Identificación del demandante</t>
  </si>
  <si>
    <t>Objeto de la pretensión de littis.</t>
  </si>
  <si>
    <t>Nombre del abogado de atención y ubicación</t>
  </si>
  <si>
    <t>Fecha de inicio del proceso</t>
  </si>
  <si>
    <t>Valor  o cuantía del proceso ($)</t>
  </si>
  <si>
    <t>.11001400306220140062300</t>
  </si>
  <si>
    <t>Superintendencia de industria y comercio
Delegatura para asuntos jurisdiccionales</t>
  </si>
  <si>
    <t>RESTITUCION DE TENENCIA</t>
  </si>
  <si>
    <t>INCUMPLIMIENTO EN EL PAGO DE LA OBLIGACION CONTENIDA EN TITULO VALOR</t>
  </si>
  <si>
    <t>INCUMPLIMIENTO CONTRACTUAL</t>
  </si>
  <si>
    <t>DESMEJORA EN LAS CONDICIONES LABORALES</t>
  </si>
  <si>
    <t xml:space="preserve">ARTESANIAS DE COLOMBIA S.A NIT  No 860.007.887-8 </t>
  </si>
  <si>
    <t>ARTESANIAS DE COLOMBIA S.A NIT  No 860.007.887-8 .</t>
  </si>
  <si>
    <t>Juzgado 60 Administrativo Oral ( Bogotá)</t>
  </si>
  <si>
    <t>Acción de repetición por el  pago que Artesanías de Colombia S.A  realizó al señor  JAIRO PEÑA ROBLES, ex funcionario de la entidad, por la condena impuesta por la Honorable Corte Suprema de Justicia – Sala de Casación Laboral.</t>
  </si>
  <si>
    <t>Juzgado 46 Civil del Circuito ( Bogotá) remitió al Juzgado 10 Civil del Circuito de Descongestión</t>
  </si>
  <si>
    <t>Juzgado 4 Administrativo de Pasto (Oral)</t>
  </si>
  <si>
    <t>Juzgado 8 Laboral del Circuito (Bogotá)</t>
  </si>
  <si>
    <t xml:space="preserve">32524165- SALAZAR GARCES MARIA GLADYS </t>
  </si>
  <si>
    <t>52,883,765 Marinela Gómez Guzmán</t>
  </si>
  <si>
    <t>DEMANDA PROTECCIÓN AL CONSUMIDOR</t>
  </si>
  <si>
    <t xml:space="preserve">CEBALLOS BACCA ANDRES FELIPE-FUNCIONARIO DE ARTESANIAS DE COLOMBIA </t>
  </si>
  <si>
    <t>GIL VARGAS EMMA PATRICIA- APODERADA EXTERNA</t>
  </si>
  <si>
    <t>ZAMUDIO ZAMUDIO NELSON IVAN- APODERADO EXTERNO</t>
  </si>
  <si>
    <t xml:space="preserve">ARTESANIAS DE COLOMBIA S.A NIT  No 860.007.887-8  </t>
  </si>
  <si>
    <t>Identificación del demandado</t>
  </si>
  <si>
    <t xml:space="preserve">CECILIA DUQUE  DUQUE-GUSTAVO ADOLFO RAMIREZ ARIZA-PATRICIA BOTERO DE CAICED- FERNANDO ROJAS FERNÁNDEZ- EDUARDO AURELIO ARENAS GONZÁLEZ- CECILIA DEL PILAR
ESCOBAR DE POSADA
HAY QUE INGRESARLO AL EKOGUI UNA VEZ SE ADMITA LA DEMANDA
</t>
  </si>
  <si>
    <t xml:space="preserve">COARTESANIAS – CAMILO CUELLAR </t>
  </si>
  <si>
    <t xml:space="preserve"> PROMOTORA DE COMERCIO INMOBILIARIO S.A PROCOMERCIO</t>
  </si>
  <si>
    <t>FUNDACIÓN EMSSANAR Y SEGUROS DEL ESTADO</t>
  </si>
  <si>
    <t xml:space="preserve">ID EKOGUI </t>
  </si>
  <si>
    <t>ID 942376</t>
  </si>
  <si>
    <t>ID 311594</t>
  </si>
  <si>
    <t>ID 788197</t>
  </si>
  <si>
    <t xml:space="preserve">ARTESANIAS DE COLOMBIA </t>
  </si>
  <si>
    <t>ID 845684</t>
  </si>
  <si>
    <t xml:space="preserve">CONSECUTIVO </t>
  </si>
  <si>
    <t xml:space="preserve">CEBALLOS BACCA ANDRES FELIPE Y JULIE JOHANA GARCIA ALDANA -FUNCIONARIO DE ARTESANIAS DE COLOMBIA </t>
  </si>
  <si>
    <t>INDETERMINADOS</t>
  </si>
  <si>
    <t xml:space="preserve">DECLARATORIO DE PERTENENCIA </t>
  </si>
  <si>
    <t xml:space="preserve">Juzgado Civil Municipal de Pasto </t>
  </si>
  <si>
    <t>ID 1126960</t>
  </si>
  <si>
    <t xml:space="preserve">. 11001334306020160036200.
</t>
  </si>
  <si>
    <t>ID 1126999</t>
  </si>
  <si>
    <t xml:space="preserve"> Relación de los PROCESOS JUDICIALES de carácter civil, penal, administrativo, laboral y tutelas en que es parte la Entidad, indicando:</t>
  </si>
  <si>
    <t xml:space="preserve">GARCIA ALDANA JULIE JOHANA-FUNCIONARIO DE ARTESANIAS DE COLOMBIA-REPRESENTANTE LEGAL CONFIRIO PODER A LA APODERADA CAMILA DELGADO </t>
  </si>
  <si>
    <t>1.</t>
  </si>
  <si>
    <t xml:space="preserve">PROCESO TERMINADO POR SENTENCIA, LAUDO O CONCILIACIÓN </t>
  </si>
  <si>
    <t>Juzgado 62 Civil Municipal (Bogotá) remitió al Juzgado 32 Civil Municipal  de Descongestión (Cra 10)</t>
  </si>
  <si>
    <t xml:space="preserve">Juzgado Treinta y Cuatro  Laboral del Circuito de Bogotá  D.C </t>
  </si>
  <si>
    <t xml:space="preserve">ORDINARIO LABORAL </t>
  </si>
  <si>
    <t>CAMILA DELGADO-FUNCIONARIA DE LA ENTIDAD</t>
  </si>
  <si>
    <t>ID 2009895</t>
  </si>
  <si>
    <t>.11001310503420170077900</t>
  </si>
  <si>
    <t>ESTADO DEL PROCESO</t>
  </si>
  <si>
    <t>ACTIVO</t>
  </si>
  <si>
    <t>52.207.719 EDITH CICELA ALARCON PIÑEROS</t>
  </si>
  <si>
    <t>PROCESOS PENALES</t>
  </si>
  <si>
    <t>.110016000050201000000</t>
  </si>
  <si>
    <t xml:space="preserve">Fiscalia General de la Nación </t>
  </si>
  <si>
    <t>.110016000050201934113</t>
  </si>
  <si>
    <t>JUAN CARLOS PACHECO</t>
  </si>
  <si>
    <t>.110016000050201934567</t>
  </si>
  <si>
    <t>DANIEL SERRANO RODRIGUEZ</t>
  </si>
  <si>
    <t>.110016000050201930851</t>
  </si>
  <si>
    <t>MILTON TORRES</t>
  </si>
  <si>
    <t>.110016000050201932011</t>
  </si>
  <si>
    <t xml:space="preserve">RICARDO MESA </t>
  </si>
  <si>
    <t xml:space="preserve">NO REGISTRA INFORMACIÓN </t>
  </si>
  <si>
    <t xml:space="preserve">.11001400302420190127100----NUEVA RADICACIÓN: 11001400305920190210500
</t>
  </si>
  <si>
    <t>Juzgados civiles municipales de Bogota (Cra 10) -JUZGADO 59 CIVIL MUNICIPAL - JUZGADO 41 PEQUEÑAS CAUSAS Y
COMPETENCIA MULTIPLE</t>
  </si>
  <si>
    <t xml:space="preserve">CIVIL-DECLARATIVO -VERBAL SUMARIO -PAGO POR CONSIGNACIÓN </t>
  </si>
  <si>
    <t>ESTADO ACTUAL</t>
  </si>
  <si>
    <t>TERMINADO</t>
  </si>
  <si>
    <t xml:space="preserve">CAMILA YOLANDA DELGADO-FUNCIONARIO DE ARTESANIAS DE COLOMBIA </t>
  </si>
  <si>
    <t xml:space="preserve">A la fecha del presente reporte no se tenemos acciones de tutela </t>
  </si>
  <si>
    <t>16-100472-5 --- CORTE SUPREMA DE JUSTICIA - SECRETARIA GENERAL: 11001020300020190293900</t>
  </si>
  <si>
    <t xml:space="preserve">CONCILIACIONES EXTRAJUDICIALES </t>
  </si>
  <si>
    <t xml:space="preserve">DIRECCIÓN NACIONAL DE DERECHOS DE AUTOR </t>
  </si>
  <si>
    <t>BENJAMIN JACANAMIJOY TISOY</t>
  </si>
  <si>
    <t xml:space="preserve">PRESUNTA VULNERACIÓN -DERECHOS DE AUTOR </t>
  </si>
  <si>
    <t>ALEXANDER PARRA</t>
  </si>
  <si>
    <t xml:space="preserve">SIN DETERMINACION DE CUANTIA </t>
  </si>
  <si>
    <t>(ID-1438768,   ID 1433289 Y ID 1433290)</t>
  </si>
  <si>
    <t xml:space="preserve">1. Que el Doctor VICTOR MANUEL BERNAL CALLEJAS Director del Centro de Conciliación Civil y Comercial de la Procuraduría General de la Nación convocó a audiencia de Conciliación Extrajudicial en Derecho por solicitud del Señor BENJAMIN JACANAMIJOY TISOY para el día ONCE (11) DE JUNIO DE 2020, a las DIEZ DE LA MAÑANA (10:00 AM), de manera virtual, acatando las disposiciones consagradas en los decretos Nro. 491 y 531 de 2020, relacionados con la emergencia sanitaria por causa del virus COVID – 19. 
2. Que llegada la fecha, lugar y hora fijada por el Doctor VICTOR MANUEL BERNAL CALLEJAS Director del Centro de Conciliación Civil y Comercial de la Procuraduría General de la Nación, se instaló la audiencia de conciliación.
3. Que la referida audiencia fue suspendida para el día Veintitrés (23) de junio de 2020 a las Once de la mañana (11:00a.m) señalándose en el contenido del acta adjunta, taxativamente lo siguiente: “Luego de dialogar sobre el tema de esta audiencia las partes solicitan de COMÚN ACUERDO suspender la diligencia con el objeto de verificar las propuestas realizadas en la diligencia. Por considerarlo procedente, la (el) abogado (a) conciliador (a) accede a esta solicitud y fija como fecha para la continuación de la audiencia el día VEINTITRES (23) DE JUNIO DE 2020 a las ONCE DE LA MAÑANA (11:00 a.m.), quedando las partes notificadas mediante la aceptación verbal del presente informe. En consecuencia, se (sic) por terminada la audiencia y firmada el presente informe el conciliador en virtud de lo establecido en la Ley 527 de 1999, la Ley 640 de 2001 y el Decreto 491 de 2020, luego de leída y aprobada de manera virtual, siendo las dos de la tarde (2:00 pm).”
4. Que el día Dieciocho (18) de junio de 2020, la Procuraduría General de la Nación mediante correo electrónico titulado “Propuesta de acuerdo IUS-E-2020-266047”, remitió a los convocados la propuesta formulada por la parte convocante, en la cual se señala: 
“(…) Lamentamos no haber podido entregar esta información el día de ayer y agradecemos la paciencia de las convocadas y de usted. 
De acuerdo con la audiencia de conciliación del 11 de junio y la solicitud hecha por los convocados respectos a presentar una propuesta relativa a aspecto económico que compondría el acuerdo, el señor Benjamín ha considerado lo siguiente:
1. Ratifica su interés y solicitud de tener un apoyo respecto a la divulgación y reconocimiento de su trabajo por los medios en los que las convocadas puedan realizarlo y con base en la primera línea (5 puntos) de propuestas presentada en la audiencia con el fin de promover y dar a conocer su trabajo y obra “El Chumbe Inga, una forma artística de percepción del mundo”.
2. Respecto a la propuesta solicitada, Benjamín ratifica que su misión se concentra en dar a conocer su obra por el público en general, por tanto, cualquier componente económico del acuerdo quiere que sea direccionado en poder atender la difusión de su obra, por lo tanto, su propuesta es la siguiente:
2.1.        Actualmente, Benjamín cuenta con un stock de 600 unidades de su obra “El Chumbe Inga, una forma artística de percepción del mundo”, las cuales están siendo distribuidas mediante convenios y alianzas con librerías y bibliotecas (públicas y privadas) y puerta a puerta mediante un esfuerzo de Benjamín, de su esposa y de su hijo para lograr la adquisición y divulgación del libro por parte del público; el precio de la unidad es de $120.000. 
Benjamín propone que las convocadas realicen una adquisición del 100% de las unidades existentes de su obra a precio actual.
2.2.        Una segunda propuesta de Benjamín, en caso de no llegar a un acuerdo frente a la primera (2.1.), es realizar un pago, con el fin de prevenir un eventual litigio, por un valor equivalente al 60% del valor actual del stock de sus obras, es decir $43.200.000.”
4. Que el día 23 de Julio en el lugar y hora indicados se llegó a un acuerdo conciliatorio (Acta No 013 de 2020: "(…) Los integrantes del Comité de Conciliación con voz y voto se pronuncian en los siguientes términos: 1) ARTESANIAS DE COLOMBIA S.A ratifca que NO ha vulnerado los derechos de autor del señor Benjamín Jacanamijoy y que “No” existe prueba que vincule la responsabilidad de la Entidad frente a la presunta vulneración. 2) ARTESANIAS DE COLOMBIA S.A ratifica su interés en promover y divulgar el trabajo del señor JACANAMIJOY a través de sus canales institucionales y propone la posible suscripción de un contrato de consignación de Mercancías, para la venta del libro del señor JACANAMIJOY en sus Tiendas Promocionales de 20 libros; en la medida en que se vendan y tengan rotación, se realizaran nuevas solicitudes si fuere el caso. El término del contrato sugerido es por un año. Cabe señalar que esta propuesta se realiza acatando el objeto social, la misión y la visión de la Entidad la cual busca contribuir al desarrollo y la promoción de todos los artesanos del país, sin que esta propuesta reconozca o se acepte algún tipo de responsabilidad frente a la presunta vulneración de Derechos de Autor...(...)"
</t>
  </si>
  <si>
    <t xml:space="preserve">TERMINADO POR CONCILIACIÓN </t>
  </si>
  <si>
    <t xml:space="preserve">REMISIÓN POR COMPETENCIA A LA PROCURADURIA </t>
  </si>
  <si>
    <t xml:space="preserve">Se asistió a la conciliación el dia 18 de Febrero  de 2020; sin embargo la audiencia no se llevo a cabo por falta de competencia de la Dirección Generl de Derechos de Autor para conocer del asunto, lo anterior teniendo en cuenta la naturaleza juridica de ARTESANIAS DE COLOMBIA S.A </t>
  </si>
  <si>
    <t>INACTIVO POR FALTA DE COMPETENCIA DE LA DIRECCIÓN NACIONAL DE DERECHOS DE AUTOR</t>
  </si>
  <si>
    <t>IUS-E-2020-266047 (ID-1438768,   ID 1433289 Y ID 1433290)</t>
  </si>
  <si>
    <t>PROCURADURIA DELEGADA PARA ASUNTOS CIVILES Y LABORALES</t>
  </si>
  <si>
    <t>CE No 090</t>
  </si>
  <si>
    <t>.11001310300320120057200 (PRIMERA INSTANCIA) RADICACIÓN EN EL TRIBUNAL SUPERIOR DE BOGOTA-SALA CIVIL: 11001310300320120057202</t>
  </si>
  <si>
    <t>520014003004201000000-numeración en la rama judicial 52001400300420170035800</t>
  </si>
  <si>
    <t>CONSULTA</t>
  </si>
  <si>
    <t>BOGOTA/TRIBUNAL SUPERIOR DE BOGOTA-SALA CIVIL (11001310300320120057202) Y BOGOTA /JUZGADOS CIVILES DEL CIRCUITO DE BOGOTA (11001310300320120057200)</t>
  </si>
  <si>
    <t>BOGOTA/ CORTE SUPREMA DE JUSTICIA - SECRETARIA GENERA-11001020300020190293900</t>
  </si>
  <si>
    <t>BOGOTA/JUZGADOS CIVILES MUNICIPALES DE BOGOTA (CRA 10)/11001400306220140062300</t>
  </si>
  <si>
    <t>PASTO/JUZGADOS ADMINISTRATIVOS DE PASTO (ORAL)/52001333300420160016100</t>
  </si>
  <si>
    <t>BOGOTA/JUZGADOS ADMINISTRATIVOS DE BOGOTA (ORAL)/11001334306020160036200</t>
  </si>
  <si>
    <t>BOGOTA/TRIBUNAL SUPERIOR DE BOGOTA-SALA LABORAL/ 11001310500820150092401</t>
  </si>
  <si>
    <t>PASTO/JUZGADOS MENORES CIVIL MUNICIPAL DE PASTO/52001400300420170035800</t>
  </si>
  <si>
    <t>BOGOTA/JUZGADOS LABORALES DEL CIRCUITO DE BOGOTA/11001310503420170077900</t>
  </si>
  <si>
    <t>BOGOTA/JUZGADOS CIVILES MUNICIPALES DE BOGOTA (CRA 10)/11001400305920190210500</t>
  </si>
  <si>
    <t>.11001310500820150092400- NÚMERO DE RADICACIÓN EN EL TRIBUNAL: 11001310500820150092401</t>
  </si>
  <si>
    <r>
      <rPr>
        <sz val="8"/>
        <rFont val="Arial"/>
        <family val="2"/>
      </rPr>
      <t>ULTIMA ACTUACIÓN</t>
    </r>
    <r>
      <rPr>
        <b/>
        <u val="single"/>
        <sz val="8"/>
        <rFont val="Arial"/>
        <family val="2"/>
      </rPr>
      <t>:</t>
    </r>
    <r>
      <rPr>
        <sz val="8"/>
        <rFont val="Arial"/>
        <family val="2"/>
      </rPr>
      <t xml:space="preserve">28 DE AGOSTO DE 2019: FALLO: CONFIRMA SENTENCIA, COSTAS EN INSTANCIA A CARGO DE LA PARTE DEMANDANTE. FIJA AGENCIAS EN DERECHO. NOTIFICADA EN ESTRADOS.; 04 DE SEPTIEMBRE DE 2019: RECIBO DE MEMORIALES: SE RECIBE MEMORIAL PARTE ACTORA// RECURSO DE CASACION// 1 FOLIO// SE ANEXA AL EXPEDIENTE//; </t>
    </r>
    <r>
      <rPr>
        <u val="single"/>
        <sz val="8"/>
        <rFont val="Arial"/>
        <family val="2"/>
      </rPr>
      <t>20 DE SEPTIEMBRE DE 2019 TRAMITES DE SECRETARIA : PASA AL GRUPO DE CASACIONES.6CDS</t>
    </r>
    <r>
      <rPr>
        <b/>
        <u val="single"/>
        <sz val="8"/>
        <rFont val="Arial"/>
        <family val="2"/>
      </rPr>
      <t xml:space="preserve"> </t>
    </r>
    <r>
      <rPr>
        <sz val="8"/>
        <rFont val="Arial"/>
        <family val="2"/>
      </rPr>
      <t>ULTIMA ACTUACION: 15 DE JULIO DE 2020-AL DESPACHO.ULTIMA ACTUACION: 16 DE JULIO DE 2020: AUTO RESUELVE CASACIÓN-NIEGA CASACION, ESTADO 106 DEL 12 DE AGOSTO DE 2020. DAIRO- NOTIFICACIÓN POR ESTADO: ACTUACIÓN REGISTRADA ACTUACIÓN REGISTRADA EL 11/08/2020 A LAS 19:13:33. (TERMINO 12 DE AGOSTO DE 2020); ULTIMA ACTUACIÓN: 18 DE AGOSTO DE 2020: RECIBO MEMORIALES: SE RECIBE MEMORIAL POR CORREO ELECTRONICO EN 4 FOLIOS DEL APODERADO DE LA PARTE DEMANDANTE - INTERPONE RECURSO DE REPOSICION -// SE REMITE A LA PERSONA ENCARGADA -)// (HABILITADA VPN) CAROLINA SIERRA- ULTIMA ACTUACIÓN: 14 DE SEPTIEMBRE DE 2020: TRASLADOS: PARA CONSULTAR INGRESE A HTTPS://WWW.RAMAJUDICIAL.GOV.CO/WEB/TRIBUNAL-SUPERIOR-DE-BOGOTA-SALA-LABORAL/101. DAIRO ULTIMA ACTUACIÓN:28 DE SEPTIEMBRE DE 2020: PASA A CASACIONES : PARA RESOLVER REPOSICIÓN, CAMILA M.</t>
    </r>
    <r>
      <rPr>
        <b/>
        <u val="single"/>
        <sz val="8"/>
        <rFont val="Arial"/>
        <family val="2"/>
      </rPr>
      <t xml:space="preserve"> ULTIMA ACTUACIÓN: 10 DE NOVIEMBRE: AL DESPACHO</t>
    </r>
  </si>
  <si>
    <r>
      <t xml:space="preserve">ULTIMA ACTUACIÓN :24 DE SEPTIEMBRE : NOTIFICACION PERSONAL CUARADOR; NOTIFICACION POR CORREO ELECTRONICO; ULTIMA ACTUACIÓN: TRASLADO (NOT) ART 199 Y 172 CPACA( 25 Y 30 DIAS) Inicia termino 25 de Septiembre de 2019 y finaliza termino 13 de Diciembre de 2019.ULTIMA ACTUACIÓN: 11 DE DICIEMBRE DE 2019 -RECIBE MEMORIALES ( ALLEGA INFORMACION…SPCZ B860…) ULTIMA ACTUACIÓN: 12 DE DICIEMBRE DE 2019: TRASLADO RECURSO DE REPOSICION-13 DE DICIEMBRE DE 2019 AL 18 DE DICIEMBRE DE 2019; ULTIMA ACTUACIÓN:12 DE DICIEMBRE  2019: RECIBE MEMORIALES; ALLEGA CONTESTACION DEMANDA…SEVT C951… ULTIMA ACTUACIÓN: 13 DE DICIEMBRE DE 2019: RECIBE MEMORIALES: ALLEGA PODER ESPECIAL…SPCZ B404…ULTIMA ACTUACIÓN: RECIBE MEMORIALES: ALLEGA RECURSO DE REPOSICION …CAMS A522… </t>
    </r>
    <r>
      <rPr>
        <u val="single"/>
        <sz val="8"/>
        <rFont val="Arial"/>
        <family val="2"/>
      </rPr>
      <t xml:space="preserve">ULTIMA ACTUACIÓN: </t>
    </r>
    <r>
      <rPr>
        <sz val="8"/>
        <rFont val="Arial"/>
        <family val="2"/>
      </rPr>
      <t>18 DE DICIEMBRE DE 2019: ALLEGA RECURSO DE REPOSICION …CAMS A522…ULTIMA ACTUACIÓN: 16 DE ENERO DE 2020:AL DESPACHO:ULTIMA ACTUACIÓN: 21 DE FRBRERO  DE 2020: AUTO QUE RESUELVE REPOSICIÓNPRIMERO: NO REPONER LA PROVIDENCIA DEL 22 DE FEBRERO DE 2018, MEDIANTE LA CUAL DE ADMITIÓ LA DEMANDA, POR LAS RAZONES ANTERIORMENTE EXPUESTAS.; ULTIMA ACTUACIÓNB: 21 DE FEBRERO DE 2020: NOTIFICACIÓN POR ESTADO: ACTUACIÓN REGISTRADA EL 21/02/2020 A LAS 10:58:58. TERMINO 24 DE FEBRERO DE 2020; ULTIMA ACTUACIÓN: 27 DE FEBRERO DE 2020: RECIBE MEMORIALES-ALLEGA OPOSICION A LAS EXCEPCIONES…SEVT F548…; ULTIMA ACTUACIÓN: 06 DE AGOSTO DE 2020: TRASLADO (NOT) ART 199 Y 172 CPACA( 25 Y 30 DIAS) (FECHA DE INICIO: 10 DE AGOSTO DE 2020- 27 DE OCTUBRE DE 2020); ULTIMA ACTUACIÓN:02 DE OCTUBRE DE 2020-RECIBE MEMORIALES-"DE: JOSE HERNANDO ANGARITA BERDUGO &lt;ANGARITAASOCIADOS@GMAIL.COM&gt; ENVIADO: VIERNES, 2 DE OCTUBRE DE 2020 12:51 P. M. ASUNTO: FWD: APORTO PODER 2016-362…MEGM…" ULTIMA ACTUACIÓN:26 DE OCTUBRE DE 2020: "DE: ACERO MONTOYA ABOGADOS &lt;MAURICIO@ACEROMONTOYA.COM&gt; ENVIADO: LUNES, 26 DE OCTUBRE DE 2020 2:30 P. M. ASUNTO: PROCESO DE REPETICIÓN. NO. 110013343060201600362-01. CONTESTACIÓN DEMANDA…MEGM…"ULTIMA ACTUACIÓN:26 DE OCTUBRE DE 2020: "DE: ACERO MONTOYA ABOGADOS &lt;MAURICIO@ACEROMONTOYA.COM&gt; ENVIADO: LUNES, 26 DE OCTUBRE DE 2020 2:34 P. M. ASUNTO: PROCESO DE REPETICIÓN. NO. 110013343060201600362-01. CONTESTACIÓN DEMANDA…MEGM…</t>
    </r>
    <r>
      <rPr>
        <b/>
        <u val="single"/>
        <sz val="8"/>
        <rFont val="Arial"/>
        <family val="2"/>
      </rPr>
      <t>"ULTIMA ACTUACIÓN: 28 DE OCTUBRE DE 2020: "RECIBE MEMORIALES: DE: ACERO MONTOYA ABOGADOS &lt;MAURICIO@ACEROMONTOYA.COM&gt; ENVIADO: MARTES, 27 DE OCTUBRE DE 2020 5:07 P. M. ASUNTO: RE: PROCESO DE REPETICIÓN. NO. 110013343060201600362-01. CONTESTACIÓN DEMANDA…MEGM…"</t>
    </r>
    <r>
      <rPr>
        <sz val="8"/>
        <rFont val="Arial"/>
        <family val="2"/>
      </rPr>
      <t xml:space="preserve">
</t>
    </r>
  </si>
  <si>
    <t>.52001333300420160016100- JUZGADO ADMINISTRATIVO- APELACIÓN ANTE EL TRIBUNAL ADMINISTRATIVO DE PASTO-52001333300420160016101</t>
  </si>
  <si>
    <r>
      <rPr>
        <u val="single"/>
        <sz val="8"/>
        <rFont val="Arial"/>
        <family val="2"/>
      </rPr>
      <t>ÚLTIMA ACTUACIÓN:</t>
    </r>
    <r>
      <rPr>
        <sz val="8"/>
        <rFont val="Arial"/>
        <family val="2"/>
      </rPr>
      <t xml:space="preserve"> ACTUACIÓN REGISTRADA EL 17/10/2019 A LAS 08:54:00. (INICIA TÉRMINO 18 DE OCTUBRE DE 2019- TERMINA: 18 DE OCTUBRE DE 2019); </t>
    </r>
    <r>
      <rPr>
        <u val="single"/>
        <sz val="8"/>
        <rFont val="Arial"/>
        <family val="2"/>
      </rPr>
      <t xml:space="preserve"> ÚLTIMA ACTUACIÓN:</t>
    </r>
    <r>
      <rPr>
        <sz val="8"/>
        <rFont val="Arial"/>
        <family val="2"/>
      </rPr>
      <t xml:space="preserve"> 05 DE NOVIEMBRE DE 2019-AUTO APRUEBA LIQUIDACIÓN DE COSTAS Y FIJADO EN ESTADO -ACTUACIÓN REGISTRADA EL 05/11/2019 A LAS 10:14:57.</t>
    </r>
    <r>
      <rPr>
        <u val="single"/>
        <sz val="8"/>
        <rFont val="Arial"/>
        <family val="2"/>
      </rPr>
      <t xml:space="preserve"> ULTIMA ACTUACIÓN:</t>
    </r>
    <r>
      <rPr>
        <sz val="8"/>
        <rFont val="Arial"/>
        <family val="2"/>
      </rPr>
      <t xml:space="preserve"> 18 Nov 2019: TRASLADO: RECURSO DE REPOSICIÓN; INICIA EL TERMINO EL 20 DE NOVIEMBRE DE 2019 Y FINALIZA EL TÉRMINO EL 22 DE NOVIEMBRE DE 2019; </t>
    </r>
    <r>
      <rPr>
        <b/>
        <u val="single"/>
        <sz val="8"/>
        <rFont val="Arial"/>
        <family val="2"/>
      </rPr>
      <t xml:space="preserve">ULTIMA ACTUACIÓN: 21 DE ENERO DE 2020 AUTO NO REPONE Y CONCEDE APELACIÓN Y FIJA ESTADO ACTUACIÓN REGISTRADA EL 21/01/2020 A LAS 08:50:43. </t>
    </r>
    <r>
      <rPr>
        <sz val="8"/>
        <rFont val="Arial"/>
        <family val="2"/>
      </rPr>
      <t>ULTIMA ACTUACIÓN:  10 DE FEBRERO: RADICACIÓN DEL PROCESO: ACTUACIÓN DE RADICACIÓN DE PROCESO REALIZADA EL 10/02/2020 A LAS 15:07:04; REPARTO DEL PROCESO : A LAS 15:07:48 REPARTIDO A:MAG. T.C.A.ORAL PAULO LEON ESPAÑA</t>
    </r>
    <r>
      <rPr>
        <b/>
        <u val="single"/>
        <sz val="8"/>
        <rFont val="Arial"/>
        <family val="2"/>
      </rPr>
      <t>-</t>
    </r>
    <r>
      <rPr>
        <sz val="8"/>
        <rFont val="Arial"/>
        <family val="2"/>
      </rPr>
      <t xml:space="preserve">ULTIMA ACTUACIÓN:  el Tribunal Administrativo de Nariño, resolvió la apelación formulada por la parte demandada, FUNDACIÓN EMSSANAR, mediante Auto No. 2020-162-50, emitido el 11 de marzo de 2020, el cual fue fijado el 12 de marzo de la presente anualidad, quedando en firme el día de hoy 13 de marzo de 2020. En este auto concedió la apelación y reformuló la liquidación de costas procesales asignando a la demandada realizar un pago a la demandante por la suma de $4.408.215. ULTIMA ACTUACIÓN 10 DE FEBRERO DE 2020: RADICACIÓN DE PROCESO: "ACTUACIÓN DE RADICACIÓN DE PROCESO REALIZADA EL 10/02/2020 A LAS 15:07:04": ULTIMA ACTUACIÓN 10 DE FEBRERO DE 2020: REPARTO DEL PROCESO: "A LAS 15:07:48 REPARTIDO A:MAG. T.C.A.ORAL PAULO LEON ESPAÑA"ULTIMA ACTUACIÓN 11 DE MARZO DE 2020:AUTO RESUELVE APELACIÓN - REVOCA-MODIFICA EL AUTO QUE APROBÓ LA LIQUIDACIÓN DE COSTAS PROCESALES EN PRIMERA INSTANCIA: </t>
    </r>
    <r>
      <rPr>
        <b/>
        <u val="single"/>
        <sz val="8"/>
        <rFont val="Arial"/>
        <family val="2"/>
      </rPr>
      <t>ULTIMA ACTUACIÓN 12 DE MARZO DE 2020:FIJACION ESTADO: ACTUACIÓN REGISTRADA EL 11/03/2020 A LAS 12:00:22."</t>
    </r>
    <r>
      <rPr>
        <sz val="8"/>
        <rFont val="Arial"/>
        <family val="2"/>
      </rPr>
      <t xml:space="preserve">
</t>
    </r>
  </si>
  <si>
    <r>
      <t xml:space="preserve">ÚLTIMA ACTUACIÓN: 16 DE SEPTIEMBRE DE 2019: AUTO FIJA FECHA AUDIENCIA Y/O DILIGENCIA-ART 373 DEL CODIGO GENERAL DEL PROCESO -Se fijó audiencia para el 6 de Noviembre de 2019 (artículo 373 del Código general del proceso)   FIJACIÓN POR ESTADO: ACTUACIÓN REGISTRADA EL 16/09/2019 A LAS 15:16:55. ;ÚLTIMA ACTUACIÓN:  06 DE NOVIEMBRE DE 2019: ACTA DE AUDIENCIA SE DEJA CONSTANCIA, SE PROFIERE FALLO EN AUDIENCIA. SE CONCEDE RECURSO DE APELACION.ÚLTIMA ACTUACIÓN: 19 DE NOVIEMBRE DE 2019: ENVIO EXPEDIENTE: APELACION SENTENCIA EN EFECTO SUSPENSIVO CON OFICIO 1218. ULTIMA ACTUACIÓN: 19 DE NOVIEMBRE: RADICACIÓN DE PROCESO: ACTUACIÓN DE RADICACIÓN DE PROCESO REALIZADA EL 19/11/2019 A LAS 11:43:13 Y PROCESO ABONADO: ACTUACIÓN DE PROCESO ABONADO REALIZADO EL 19/11/2019 A LAS 11:44:27; ULTIMA ACTUACIÓN: 20 DE NOVIEMBRE DE 2019: AL DESPACHO POR REPARTO;ULTIMA ACTUACIÓN: 22 DE NOVIEMBRE DE 2019: ADMITE: ADMITE RECURSO EN EL EFCTO SUSPENSIVO Y NOTIFICACIÓN POR ESTADO: ACTUACIÓN REGISTRADA EL 22/11/2019 A LAS 12:58:24. . ULTIMA ACTUACIÓN: 03 DE DICIEMBRE DE 2019: RECIBO DE MEMORIALES: REPRESENTANTE LEGAL DE LA DEMANDADA OTORGA PODER. ULTIMA ACTUACIÓN:05 DE DICIEMBRE DE 2019: AL DESPACHO: ULTIMA ACTUACIÓN: 27 Feb 2020 : AUTO DE SUSTANCIACIÓN: PARA LLEVAR A CABO LA AUDIENCIA DE QUE TRATA EL ARTÍCULO 327 CÓDIGO GENERAL DEL PROCESO, SE FIJA LA HORA DE LAS 12:00 M. DEL DÍA 5 DE MARZO DEL AÑO 2020; 27 Feb 2020-NOTIFICACIÓN POR ESTADO: ACTUACIÓN REGISTRADA EL 27/02/2020 A LAS 17:59:59--.ULTIMA ACTUACIÓN : 05 DE MARZO DE 2020AUTO QUE DECLARA DESIERTO EL RECURSO-05 DE MARZO DE 2020 AUDIENCIAAUDIENCIA ABIERTA Y REALIZADA, SE DEJA EFECTO ACTUACIÓN DE DECLARA DESIERTO, SE EMITIRÁ SENTENCIA ESCRITURAL DENTRO DEL TÉRMINO DE LEY.ULTIMA ACTUACIÓN 24 DE MARZO DE 2020: FALLO CONFIRMA SENTENCIA: 24 DE MARZO DE 2020: NOTIFICACIÓN POR ESTADO: ACTUACIÓN REGISTRADA EL 24/03/2020 A LAS 12:46:14.ÚLTIMA ACTUACIÓN:04 Jul 2020-RECIBO DE MEMORIALES-DR NELSON IVAN ZAMUDIO ARENAS PRESENTA SOLICITUD DE IMPULSO PROCESAL/09 DE JULIO DE 2020-DEVOLUCIÓN JUZGADO ORIGEN-FECHA SALIDA:09/07/2020,OFICIO:1301 ENVIADO A: - 046 - CIVIL - CIRCUITO - BOGOTÁ D.C; ULTIMA ACTUACIÓN 03 DE SEPTIEMBRE : RECEPCIÓN ACTUACIÓN SUPERIOR; ULTIMA ACTUACIÓN :22 DE SEPTIEMBRE DE 2020: AL DESPACHO; ULTIMA ACTUACIÓN :8 DE OCTUBRE  DE 2020: AUTO OBEDÉZCASE Y CÚMPLASE; ULTIMA ACTUACIÓN :8 DE OCTUBRE  DE 2020: FIJACION ESTADO-ACTUACIÓN REGISTRADA EL 08/10/2020 A LAS 18:05:20.; ULTIMA ACTUACIÓN :15 DE OCTUBRE  DE 2020:RECEPCIÓN MEMORIAL: SOLICITUD DE CORRECCION;    ULTIMA ACTUACIÓN :12 DE NOVIEMBRE  DE 2020:RECEPCIÓN MEMORIAL: SOLICITUD;   ULTIMA ACTUACIÓN :12 DE NOVIEMBRE  DE 2020:AL DESPACHO; ULTIMA ACTUACIÓN :17 DE NOVIEMBRE  DE 2020:AUTO APRUEBA LIQUIDACIÓN-COSTAS; ULTIMA ACTUACIÓN :17 DE NOVIEMBRE  DE 2020:FIJACION ESTADO-ACTUACIÓN REGISTRADA EL 17/11/2020 A LAS 11:56:42.; ULTIMA ACTUACIÓN :17 DE NOVIEMBRE  DE 2020:AUTO RESUELVE CORRECCIÓN PROVIDENCIA; ULTIMA ACTUACIÓN :17 DE NOVIEMBRE  DE 2020; FIJACION ESTADO-ACTUACIÓN REGISTRADA EL 17/11/2020 A LAS 11:57:01.; </t>
    </r>
    <r>
      <rPr>
        <b/>
        <u val="single"/>
        <sz val="7"/>
        <color indexed="8"/>
        <rFont val="Arial"/>
        <family val="2"/>
      </rPr>
      <t>ULTIMA ACTUACIÓN :19 DE NOVIEMBRE  DE 2020;RECEPCIÓN RECURSO REPOSICIÓN</t>
    </r>
    <r>
      <rPr>
        <sz val="7"/>
        <color indexed="8"/>
        <rFont val="Arial"/>
        <family val="2"/>
      </rPr>
      <t xml:space="preserve">
</t>
    </r>
  </si>
  <si>
    <r>
      <t>ULTIMA ACTUACIÓN:14 DE NOVIEMBRE DE 2019: REMITE OFICINA DE EJECUCIÓN; ÚLTIMA ACTUACIÓN: 15 NOVIEMBRE 2019: A LA OFICINA DE EJECUCIÓN POR REPARTO : ÚLTIMA ACTUACIÓN: 16 DE DICIEMBRE DE 2019: RECEPCIÓN MEMORIAL: RADICADO NO. 13250-2019, NO. RELOJ RADICADOR: 65559, ENTIDAD O SEÑOR(A): EMMA GIL- - TERCER INTERESADO, APORTÓ DOCUMENTO: MEMORIAL, CON LA SOLUCITUD: OFICIO, OBSERVACIONES: ALLEGA SOLICUTUD ELABORACION DE OFICIO ACTUALIZADO. ULTIMA ACTUACIÓN: 14 DE ENERO DE 2020 AL DESPACHO: PARA LO PERTINENTE JENNYFER T//CUADERNOS 2. ULTIMA ACTUACIÓN: 21 DE ENERO DE 2020: AUTO ORDENA OFICIAR-FIJACION ESTADO-ACTUACIÓN REGISTRADA EL 21/01/2020 A LAS 09:47:25.-FECHA QUE INICIA TERMINO-22 ENERO DE 2020 Y TERMINA 22 DE ENERO DE 2020-21 DE ENERO DE 2020-CONSTANCIA SECRETARIAL (BAJA DEL DESPACHO PARA LO PERTINENTE JENNYFER T//CUADERNOS 2); ULTIMA ACTUACIÓN: 28 DE ENERO DE 2020-OFICIO ELABORADO: OFICIO NO. 4425 BANCO DAVIVIENDA S.A. // DERLY; ULTIMA ACTUACIÓN: 03 DE FEBRERO DE 2020: CONSTANCIA SECRETARIAL: PROCESO FIRMADO PASA A LETRA///DIANA; ULTIMA ACTUACIÓN: 06 DE FEBRERO DE 2020: ENTREGA DE OFICIOS: SE HACE ENTREGA DE OFICIO N°4425 AL AUTORIZADO DE LA PARTE DTE DORIS MEJIA GARCIA // ALEJANDRA S; ULTIMA ACTUACIÓN: 07 Feb 2020: RECEPCIÓN MEMORIAL: RADICADO NO. 1274-2020, NO. RELOJ RADICADOR: 62113, ENTIDAD O SEÑOR(A): EMMA GIL - TERCER INTERESADO, APORTÓ DOCUMENTO: MEMORIAL, CON LA SOLUCITUD: LEVANTAR MEDIDAS, OBSERVACIONES: ALLEGA OFICIOS RADICADOS; ULTIMA  ACTUACIÓN: 17 DE FEBRERO DE 2020: RECEPCIÓN MEMORIAL: RADICADO NO. 1587-2020, NO. RELOJ RADICADOR: 88288, ENTIDAD O SEÑOR(A): DAVIVIENDA - TERCER INTERESADO, APORTÓ DOCUMENTO: MEMORIAL, CON LA SOLUCITUD: OFICIO, OBSERVACIONES: ALLEGA RTA OFICIO No  4425; ULTIMA ACTUACIÓN: 18 DE FEBRERO DE 2020; CONSTANCIA SECRETARIAL; LETRA // DIANA GOMEZ; ULTIMA ACTUACIÓN: 01 DE OCTUBRE DE 2020: RECEPCIÓN MEMORIAL-"RADICADO No. 5267-2020, NO. RELOJ RADICADOR: 84922, ENTIDAD O SEÑOR(A): EMMA GIL - TERCER INTERESADO, APORTÓ DOCUMENTO: MEMORIAL, CON LA SOLUCITUD: TÍTULOS, OBSERVACIONES: SOLICITUD ENTREGA DE TITULOS JUDICIALES"; ULTIMA ACTUACIÓN: 01 DE OCTUBRE DE 2020:RECEPCIÓN MEMORIAL-"RADICADO No. 5270-2020, NO. RELOJ RADICADOR: 84925, ENTIDAD O SEÑOR(A): EMMA GIL - TERCER INTERESADO, APORTÓ DOCUMENTO: MEMORIAL, CON LA SOLUCITUD: TÍTULOS, OBSERVACIONES: SOLICITUD ENTREGA DE TITULOS"; ULTIMA ACTUACIÓN: 02 DE OCTUBRE DE 2020:CONSTANCIA SECRETARIAL-PROCESO PASA A TITULOS // LAURA ROMERO LINARES; ULTIMA ACTUACIÓN: 06 DE OCTUBRE DE 2020:CONSTANCIA SECRETARIAL; REVISADO EL PORTAL WEB TRANSACCIONAL DEL BANCO AGRARIO – DEPÓSITOS JUDICIALES NO SE ENCONTRARON TÍTULOS ASOCIADOS – EXPEDIENTE PASA A ENTRADAS – JULIAN MARIÑO;</t>
    </r>
    <r>
      <rPr>
        <b/>
        <u val="single"/>
        <sz val="8"/>
        <color indexed="8"/>
        <rFont val="Arial"/>
        <family val="2"/>
      </rPr>
      <t xml:space="preserve">  ULTIMA ACTUACIÓN: 07 DE OCTUBRE DE 2020:CONSTANCIA SECRETARIAL-PROCESO PASA A LETRA // LAURA ROMERO LINARES</t>
    </r>
  </si>
  <si>
    <r>
      <rPr>
        <b/>
        <sz val="8"/>
        <color indexed="8"/>
        <rFont val="Arial"/>
        <family val="2"/>
      </rPr>
      <t>ULTIMA ACTUACIÓN:</t>
    </r>
    <r>
      <rPr>
        <sz val="8"/>
        <color indexed="8"/>
        <rFont val="Arial"/>
        <family val="2"/>
      </rPr>
      <t xml:space="preserve"> 30 DE OCTUBRE DE 2019 AL DESPACHO DEL SEÑOR MAGISTRADO SIGUIENTE EN TURNO, FR ARIEL SALAZAR RAMIREZ, EN CUMPLIMIENTO A LO DISPUESTO POR  EL SEÑOR MAGISTRADO PONENTE , EN EL NUMERAL SEGUNDO DEL AUTO HABIDO A FOLIOS 157-158 DONDE SOPESO RECHAZANDOLO POR IMPROCEDENTE EL RECURSO DE REPOSICIÓN INTERPUESTO POR LA DEMANDANTE FRENTE A LA PROVIDENCIA VISIBLE A FOLIOS 147-149 QUE RECHAZO LA DEMADNA DE REVISIÓN FORMULADA  (CORTE SUPREMA-SECRETARIA GENERAL)ULTIMA ACTUACIÓN:03 DE MARZO DE 2020 -AUTO INTERLOCUTORIO- FIJACIÓN EN ESTADO (TERMINO 04 DE MARZO DE 2020); ULTIMA ACTUACIÓN 10 DE MARZO DE 2020: AL DESPACHO INFORME SECRETARIAL-REGRESA A DESPACHO DEL SEÑOR MAGISTRADO SUSTANCIADOR, EN CUMPLIMIENTO DE LO ORDENADO EN EL AUTO VISIBLE A FOLIOS 160-167 QUE QUEDÓ EJECUTORIADO AYER NUEVE (9) DE MARZO Y DONDE EL SEÑOR MAGISTRADO SIGUIENTE EN TURNO, AL SOPESAR EL ATAQUE EN SÚPLICA FORMULADO POR LAS PARTE DEMANDANTE RESPECTO DE LA PROVIDENCIA QUE RECHAZÓ LA DEMANDA DE REVISIÓN, LA MANTUVO INCÓLUME; </t>
    </r>
    <r>
      <rPr>
        <sz val="8"/>
        <color indexed="8"/>
        <rFont val="Arial"/>
        <family val="2"/>
      </rPr>
      <t xml:space="preserve">ULTIMA ACTUACIÓN: 12 DE MARZO DE 2020: AUTO DE SUSTANCIACIÓN; </t>
    </r>
    <r>
      <rPr>
        <b/>
        <u val="single"/>
        <sz val="8"/>
        <color indexed="8"/>
        <rFont val="Arial"/>
        <family val="2"/>
      </rPr>
      <t xml:space="preserve">ULTIMA ACTUACIÓN: 04 NOVIEMBRE DE 2020: CONSTANCIA SECRETARIAL-EN LA FECHA PASA LA PRESENTE ACTUACIÓN AL ARCHIVO PROVISIONAL, POR HALLARSE CONCLUIDA. SE DEJARON LAS CONSTANCIAS PERTINENTES EN EL SISTEMA DE GESTIÓN JUDICIAL. 
</t>
    </r>
  </si>
  <si>
    <r>
      <rPr>
        <b/>
        <sz val="8"/>
        <color indexed="8"/>
        <rFont val="Arial"/>
        <family val="2"/>
      </rPr>
      <t xml:space="preserve">ULTIMA ACTUACIÓN: </t>
    </r>
    <r>
      <rPr>
        <sz val="8"/>
        <color indexed="8"/>
        <rFont val="Arial"/>
        <family val="2"/>
      </rPr>
      <t>El Juzgado Cuarto Civil Municipal de Pasto profirió auto  de fecha nueve (9) de Agosto  de 2019 mediante el cual fijó audiencia de que trata el artículo 372 y 373 del C.G.P para el día Treinta (30) de Enero de Dos Mil Veinte (2020) a partir de las nueve de la mañana (9:00 a.m.)Que según lo ordenado por el Juzgado se convocó a la Doctora ANA MARIA FRIES MARTINEZ en su calidad de representante legal de ARTESANIAS DE COLOMBIA S.A y/o QUIEN HAGA SUS VECES a comparecer a la Audiencia el día TREINTA (30) DE ENERO DE DOS MIL VEINTE (2020) a partir de las nueve de la mañana (9:00 a.m.). En igual sentido, se decretó la práctica de los testimonio de la señora ADRIANA INES PARRA QUIROGA y JORGE ALBERTO MEJIA  solicitados por la parte demandada, para la misma fecha, lugar y hora.</t>
    </r>
    <r>
      <rPr>
        <b/>
        <u val="single"/>
        <sz val="8"/>
        <color indexed="8"/>
        <rFont val="Arial"/>
        <family val="2"/>
      </rPr>
      <t xml:space="preserve">ULTIMA ACTUACIÓN: 30 de Enero de 2020: Se realizó la audiencia de que trata el artículo 392, 372 y 373 del C.G.P  Fallo a favor de Artesanias de Colombia S.A-Se dicta sentencia declarando la adquisicion por pertenencia -AUTO DE ARCHIVO (30 de Enero de 2020) -ULTIMA ACTUACIÓN: 04 de febrero de 2020-Constancia secretarial - OFICIO 078 A TRANSITO 
</t>
    </r>
  </si>
  <si>
    <r>
      <t>ULTIMA ACTUACIÓN: 01 de octubre de 2019: ACTA DE AUDIENCIA:SE DISPUSO FIJAR FECHA PARA EL 18-11-2019 A PARTIR DE LAS 2:30 PM//NMJ; ULTIMA ACTUACIÓN:07 DE NOVIEMBRE DE 2019: AL DESPACHO; PARA ACLARAR AUTO Y VINCULAR ADJE/DEI; ULTIMA ACTUACIÓN: 08 Nov 2019: AUTO ORDENA NOTIFICAR: A LA ANDJE, REQUIERE A LA PARTE ACTORA. DEI//; FIJACIÓN EN ESTADO; ACTUACIÓN REGISTRADA EL 08/11/2019 A LAS 14:56:57. TERMINO INICIA Y TERMINA  EL 12 DE NOVIEMBRE DE 2019. ULTIMA ACTUACIÓN: 17 DE ENERO 2020: RECEPCIÓN MEMORIAL: 16 ENERO 2020 / ALLEGA MEMORIAL DANDO CUMPLIMIENTO A LO ORDENADO EN AUTO DEL 07 DE NOVIEMBRE DEL 2019 /JEQ .  ULTIMA ACTUACIÓN: 23 DE ENERO DE 2020: RECEPCIÓN MEMORIAL: "EL 15-01-2020 ALLEGAN COTEJO DEL 291, FOLIOS 4 / YOHA" ;</t>
    </r>
    <r>
      <rPr>
        <b/>
        <u val="single"/>
        <sz val="8"/>
        <color indexed="8"/>
        <rFont val="Arial"/>
        <family val="2"/>
      </rPr>
      <t xml:space="preserve"> ULTIMA ACTUACIÓN:  23 DE ENERO DE 2020: NOTIFICACIÓN MEDIANTE AVISO JUDICIAL: "POR CORREO ELECTRONICO A LA AGNDJE / YOHA."</t>
    </r>
  </si>
  <si>
    <r>
      <t xml:space="preserve">ESTADO ACTUAL: 15 DE OCTUBRE DE 2019: RADICACIÓN DE PROCESO; ACTUACIÓN DE RADICACIÓN DE PROCESO REALIZADA EL 15/10/2019 A LAS 08:40:16; AL DESPACHO POR REPARTO;  ESTADO ACTUAL: 24 DE OCTUBRE DE 2019: AUTO INADMITE DEMANDA-FIJACION ESTADO-ACTUACIÓN REGISTRADA EL 24/10/2019 A LAS 18:41:52. ESTADO ACTUAL: 01 NOVIEMBRE 2019: RECEPCIÓN MEMORIAL-SUBSANANDO- ESTADO ACTUAL:  05 OCTUBRE DE 2019:AL DESPACHO; ESTADO ACTUAL:  14 DE NOVIEMBRE DE 2019: AUTO RECHAZA Y SE REMITE POR COMPETENCIA AL JUZGADO 41 DE PEQUEÑAS CAUSAS Y COMPETENCIAS MULTIPLES ANTES JUZGADO 41 MUNICIPAL- AUTO DE FECHA 11 DE DICIEMBRE DE 2019 SOLICITO LA SUBSANACION DE LA DEMANDA-ULTIMA ACTUACIÓN : Presentación de escrito de subsanación el día 19 de Diciembre de 2019  DEMANDA-ULTIMA ACTUACIÓN: 15 DE ENERO DE 2020-AL DESPACHO ; ULTIMA ACTUACIÓN: 22 DE ENERO DE 2020: AUTO QUE ADMITE DEMANDA; 22 DE ENERO DE 2020 FIJACIÓN EN ESTADO:ACTUACIÓN REGISTRADA EL 22/01/2020 A LAS 20:13:06. ; 31 DE ENERO DE 2020: RECEPCIÓN MEMORIAL; ULTIMA ACTUACIÓN: 05 DE FEBRERO DE 2020:  RECEPCIÓN DE MEMORIAL-EMPLAZAMIENTO; ULTIMA ACTUACIÓN12 DE MARZO DE 2020-AL DESPACHO-ACLARACIÓN-ULTIMA ACTUACIÓN: 8 DE JULO DE 2020:  AGREGUESE A AUTOS -  LA PUBLICACION, Y ORDENA REALIZAR ANOTACIÓN EN EL REGISTRO NACIONAL DE PERSONAS EMPLAZADAS-8 DE JULIO DE 2020-FIJACIÓN EN ESTADOS- ACTUACIÓN REGISTRADA EL 08/07/2020 A LAS 13:05:03; ULTIMA ACTUACIÓN: 13 DE ENERO DE 2020: RECEPCIÓN MEMORIAL; ULTIMA ACTUACIÓN: 05 DE FEBRERO DE 2020: RECEPCIÓN DE MEMORIAL: EMPLAZAMIENTO:; 12 DE MARZO DE 2020: AL DESPACHO; ULTIMA ACTUACIÓN 08 DE JULIO DE 2020: AGREGUESE A AUTOS: LA PUBLICACION, Y ORDENA REALIZAR ANOTACIÓN EN EL REGISTRO NACIONAL DE PERSONAS EMPLAZADAS; ULTIMA ACTUACIÓN:  08 DE JULIO DE 2020 FIJACIÓN EN ESTADO: ACTUACIÓN REGISTRADA EL 08/07/2020 A LAS 13:05:03.; </t>
    </r>
    <r>
      <rPr>
        <b/>
        <u val="single"/>
        <sz val="8"/>
        <color indexed="8"/>
        <rFont val="Arial"/>
        <family val="2"/>
      </rPr>
      <t>ULTIMA ACTUACIÓN:28 DE AGOSTO DE 2020: RECEPCIÓN MEMORIAL: SOLICITUD DE EMPLAZAMIENTO</t>
    </r>
  </si>
  <si>
    <t>INACTIVO: "INACTIVO - Motivo: Archivo por imposibilidad de encontrar o establecer el sujeto activo art. 79 c.p.p auto julio 5 de 2007 mp yesid ramírez bastidas"</t>
  </si>
  <si>
    <t>INACTIVO:  Motivo: Archivo por imposibilidad de encontrar o establecer el sujeto activo art. 79 c.p.p auto julio 5 de 2007 mp yesid ramírez bastidas</t>
  </si>
  <si>
    <t>ID2114001</t>
  </si>
  <si>
    <t>HEREDEDOS DEL SEÑOR DIEGO ARMANDO DIAZ- MARIA CAMILA ALEJANDRA TORRES CEPEDA</t>
  </si>
  <si>
    <t>TERMINADO- PROCESO DE CUMPLIMIENTO DEL ACUERDO-OFICIO DE CUMPLIMIENTO ANTE LA PROCURADURIA -RME-S-618 PROCURADURÍA GENERAL DE LA NACIÓN</t>
  </si>
  <si>
    <t>ACTUACION ADMINISTRATIVA -NO SE REPORTA EN EL EKOGUI -CASOS No 007322 y 0118680</t>
  </si>
  <si>
    <t>SIN ID POR LA NATURALEZA DE LA INSTANCIA COMPETENTE( DIRECCIÓN NACIONAL DE DERECHOS DE AUTOR)-Caso N° 0141765</t>
  </si>
  <si>
    <t xml:space="preserve">10.ACCIONES DE TUTELA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</si>
</sst>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quot;* #,##0_-;\-&quot;$&quot;* #,##0_-;_-&quot;$&quot;*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_-;\-* #,##0_-;_-* &quot;-&quot;??_-;_-@_-"/>
    <numFmt numFmtId="192" formatCode="_-* #,##0.0_-;\-* #,##0.0_-;_-* &quot;-&quot;??_-;_-@_-"/>
    <numFmt numFmtId="193" formatCode="_-* #,##0.0_-;\-* #,##0.0_-;_-* &quot;-&quot;_-;_-@_-"/>
    <numFmt numFmtId="194" formatCode="_-* #,##0.0_-;\-* #,##0.0_-;_-* &quot;-&quot;?_-;_-@_-"/>
    <numFmt numFmtId="195" formatCode="[$-C0A]dddd\,\ d&quot; de &quot;mmmm&quot; de &quot;yyyy"/>
    <numFmt numFmtId="196" formatCode="#,##0.00_ ;\-#,##0.00\ "/>
    <numFmt numFmtId="197" formatCode="#,##0_ ;\-#,##0\ "/>
    <numFmt numFmtId="198" formatCode="&quot;$&quot;\ #,##0.00"/>
    <numFmt numFmtId="199" formatCode="[$-240A]dddd\,\ dd&quot; de &quot;mmmm&quot; de &quot;yyyy"/>
    <numFmt numFmtId="200" formatCode="&quot;$&quot;\ #,##0"/>
    <numFmt numFmtId="201" formatCode="[$-240A]dddd\,\ d\ &quot;de&quot;\ mmmm\ &quot;de&quot;\ yyyy"/>
  </numFmts>
  <fonts count="66">
    <font>
      <sz val="11"/>
      <color theme="1"/>
      <name val="Calibri"/>
      <family val="2"/>
    </font>
    <font>
      <sz val="11"/>
      <color indexed="8"/>
      <name val="Calibri"/>
      <family val="2"/>
    </font>
    <font>
      <sz val="8"/>
      <name val="Arial"/>
      <family val="2"/>
    </font>
    <font>
      <b/>
      <u val="single"/>
      <sz val="8"/>
      <color indexed="8"/>
      <name val="Arial"/>
      <family val="2"/>
    </font>
    <font>
      <b/>
      <u val="single"/>
      <sz val="8"/>
      <name val="Arial"/>
      <family val="2"/>
    </font>
    <font>
      <b/>
      <sz val="8"/>
      <name val="Arial"/>
      <family val="2"/>
    </font>
    <font>
      <sz val="8"/>
      <color indexed="8"/>
      <name val="Arial"/>
      <family val="2"/>
    </font>
    <font>
      <sz val="7"/>
      <color indexed="8"/>
      <name val="Arial"/>
      <family val="2"/>
    </font>
    <font>
      <b/>
      <u val="single"/>
      <sz val="7"/>
      <color indexed="8"/>
      <name val="Arial"/>
      <family val="2"/>
    </font>
    <font>
      <b/>
      <sz val="8"/>
      <color indexed="8"/>
      <name val="Arial"/>
      <family val="2"/>
    </font>
    <font>
      <u val="single"/>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color indexed="63"/>
      <name val="Arial"/>
      <family val="2"/>
    </font>
    <font>
      <sz val="8"/>
      <color indexed="10"/>
      <name val="Arial"/>
      <family val="2"/>
    </font>
    <font>
      <sz val="8"/>
      <color indexed="63"/>
      <name val="Arial"/>
      <family val="2"/>
    </font>
    <font>
      <sz val="8"/>
      <color indexed="8"/>
      <name val="Calibri"/>
      <family val="2"/>
    </font>
    <font>
      <sz val="11"/>
      <color indexed="8"/>
      <name val="Arial"/>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8"/>
      <color theme="1"/>
      <name val="Arial"/>
      <family val="2"/>
    </font>
    <font>
      <sz val="10"/>
      <color theme="1"/>
      <name val="Calibri"/>
      <family val="2"/>
    </font>
    <font>
      <sz val="10"/>
      <color rgb="FF222222"/>
      <name val="Arial"/>
      <family val="2"/>
    </font>
    <font>
      <sz val="8"/>
      <color rgb="FFFF0000"/>
      <name val="Arial"/>
      <family val="2"/>
    </font>
    <font>
      <b/>
      <sz val="8"/>
      <color theme="1"/>
      <name val="Arial"/>
      <family val="2"/>
    </font>
    <font>
      <sz val="8"/>
      <color rgb="FF222222"/>
      <name val="Arial"/>
      <family val="2"/>
    </font>
    <font>
      <sz val="8"/>
      <color theme="1"/>
      <name val="Calibri"/>
      <family val="2"/>
    </font>
    <font>
      <b/>
      <sz val="8"/>
      <color rgb="FF000000"/>
      <name val="Arial"/>
      <family val="2"/>
    </font>
    <font>
      <sz val="11"/>
      <color theme="1"/>
      <name val="Arial"/>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69">
    <xf numFmtId="0" fontId="0" fillId="0" borderId="0" xfId="0" applyFont="1" applyAlignment="1">
      <alignment/>
    </xf>
    <xf numFmtId="1" fontId="55" fillId="33" borderId="10" xfId="0" applyNumberFormat="1" applyFont="1" applyFill="1" applyBorder="1" applyAlignment="1">
      <alignment horizontal="center" vertical="center" wrapText="1"/>
    </xf>
    <xf numFmtId="0" fontId="0" fillId="0" borderId="10" xfId="0" applyBorder="1" applyAlignment="1">
      <alignment/>
    </xf>
    <xf numFmtId="3" fontId="0" fillId="0" borderId="0" xfId="0" applyNumberFormat="1" applyAlignment="1">
      <alignment/>
    </xf>
    <xf numFmtId="1" fontId="55" fillId="34" borderId="10" xfId="0" applyNumberFormat="1" applyFont="1" applyFill="1" applyBorder="1" applyAlignment="1">
      <alignment horizontal="center" vertical="center" wrapText="1"/>
    </xf>
    <xf numFmtId="0" fontId="56" fillId="34"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6" fillId="33" borderId="10" xfId="0" applyFont="1" applyFill="1" applyBorder="1" applyAlignment="1">
      <alignment horizontal="left" vertical="center" wrapText="1"/>
    </xf>
    <xf numFmtId="14" fontId="55" fillId="33" borderId="10" xfId="0" applyNumberFormat="1" applyFont="1" applyFill="1" applyBorder="1" applyAlignment="1">
      <alignment vertical="center" wrapText="1"/>
    </xf>
    <xf numFmtId="0" fontId="2" fillId="33" borderId="10" xfId="0" applyFont="1" applyFill="1" applyBorder="1" applyAlignment="1">
      <alignment horizontal="justify" vertical="center" wrapText="1"/>
    </xf>
    <xf numFmtId="0" fontId="56" fillId="33" borderId="10" xfId="0" applyFont="1" applyFill="1" applyBorder="1" applyAlignment="1">
      <alignment horizontal="center" vertical="center" wrapText="1"/>
    </xf>
    <xf numFmtId="14" fontId="56" fillId="33" borderId="10" xfId="0" applyNumberFormat="1" applyFont="1" applyFill="1" applyBorder="1" applyAlignment="1">
      <alignment vertical="center" wrapText="1"/>
    </xf>
    <xf numFmtId="186" fontId="56" fillId="33" borderId="10" xfId="51" applyNumberFormat="1" applyFont="1" applyFill="1" applyBorder="1" applyAlignment="1">
      <alignment horizontal="right" vertical="center"/>
    </xf>
    <xf numFmtId="0" fontId="2" fillId="33" borderId="10" xfId="0" applyFont="1" applyFill="1" applyBorder="1" applyAlignment="1">
      <alignment horizontal="left" vertical="center" wrapText="1"/>
    </xf>
    <xf numFmtId="14" fontId="2" fillId="33" borderId="10" xfId="0" applyNumberFormat="1" applyFont="1" applyFill="1" applyBorder="1" applyAlignment="1">
      <alignment vertical="center" wrapText="1"/>
    </xf>
    <xf numFmtId="186" fontId="2" fillId="33" borderId="10" xfId="51" applyNumberFormat="1" applyFont="1" applyFill="1" applyBorder="1" applyAlignment="1">
      <alignment horizontal="right" vertical="center"/>
    </xf>
    <xf numFmtId="186" fontId="56" fillId="33" borderId="11" xfId="51" applyNumberFormat="1" applyFont="1" applyFill="1" applyBorder="1" applyAlignment="1">
      <alignment horizontal="right" vertical="center"/>
    </xf>
    <xf numFmtId="0" fontId="2"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56" fillId="33" borderId="0" xfId="0" applyFont="1" applyFill="1" applyBorder="1" applyAlignment="1">
      <alignment horizontal="justify" vertical="center" wrapText="1"/>
    </xf>
    <xf numFmtId="0" fontId="55" fillId="33" borderId="0" xfId="0" applyFont="1" applyFill="1" applyBorder="1" applyAlignment="1">
      <alignment horizontal="justify" vertical="center" wrapText="1"/>
    </xf>
    <xf numFmtId="0" fontId="0" fillId="33" borderId="10" xfId="0" applyFill="1" applyBorder="1" applyAlignment="1">
      <alignment/>
    </xf>
    <xf numFmtId="0" fontId="57" fillId="33" borderId="10" xfId="0" applyFont="1" applyFill="1" applyBorder="1" applyAlignment="1">
      <alignment/>
    </xf>
    <xf numFmtId="14" fontId="57" fillId="33" borderId="10" xfId="0" applyNumberFormat="1" applyFont="1" applyFill="1" applyBorder="1" applyAlignment="1">
      <alignment/>
    </xf>
    <xf numFmtId="0" fontId="0" fillId="34" borderId="10" xfId="0" applyFill="1" applyBorder="1" applyAlignment="1">
      <alignment/>
    </xf>
    <xf numFmtId="0" fontId="57" fillId="34" borderId="10" xfId="0" applyFont="1" applyFill="1" applyBorder="1" applyAlignment="1">
      <alignment/>
    </xf>
    <xf numFmtId="14" fontId="57" fillId="34" borderId="10" xfId="0" applyNumberFormat="1" applyFont="1" applyFill="1" applyBorder="1" applyAlignment="1">
      <alignment/>
    </xf>
    <xf numFmtId="14" fontId="58" fillId="34" borderId="10" xfId="0" applyNumberFormat="1" applyFont="1" applyFill="1" applyBorder="1" applyAlignment="1">
      <alignment/>
    </xf>
    <xf numFmtId="1" fontId="55" fillId="35" borderId="10" xfId="0" applyNumberFormat="1" applyFont="1" applyFill="1" applyBorder="1" applyAlignment="1">
      <alignment horizontal="center" vertical="center" wrapText="1"/>
    </xf>
    <xf numFmtId="0" fontId="59" fillId="33" borderId="0"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56" fillId="35" borderId="11" xfId="0" applyFont="1" applyFill="1" applyBorder="1" applyAlignment="1">
      <alignment horizontal="center" vertical="center" wrapText="1"/>
    </xf>
    <xf numFmtId="0" fontId="56" fillId="35" borderId="11" xfId="0" applyFont="1" applyFill="1" applyBorder="1" applyAlignment="1">
      <alignment horizontal="left" vertical="center" wrapText="1"/>
    </xf>
    <xf numFmtId="14" fontId="56" fillId="35" borderId="11" xfId="0" applyNumberFormat="1" applyFont="1" applyFill="1" applyBorder="1" applyAlignment="1">
      <alignment vertical="center" wrapText="1"/>
    </xf>
    <xf numFmtId="186" fontId="56" fillId="35" borderId="11" xfId="51" applyNumberFormat="1" applyFont="1" applyFill="1" applyBorder="1" applyAlignment="1">
      <alignment horizontal="right" vertical="center"/>
    </xf>
    <xf numFmtId="0" fontId="6" fillId="35" borderId="11" xfId="0" applyFont="1" applyFill="1" applyBorder="1" applyAlignment="1">
      <alignment horizontal="justify" vertical="center" wrapText="1"/>
    </xf>
    <xf numFmtId="0" fontId="56" fillId="35"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4" fillId="33" borderId="10" xfId="0" applyFont="1" applyFill="1" applyBorder="1" applyAlignment="1">
      <alignment/>
    </xf>
    <xf numFmtId="0" fontId="60" fillId="33" borderId="10" xfId="0" applyFont="1" applyFill="1" applyBorder="1" applyAlignment="1">
      <alignment horizontal="center" vertical="center" wrapText="1"/>
    </xf>
    <xf numFmtId="0" fontId="0" fillId="0" borderId="0" xfId="0" applyFill="1" applyAlignment="1">
      <alignment/>
    </xf>
    <xf numFmtId="0" fontId="0" fillId="0" borderId="0" xfId="0" applyAlignment="1">
      <alignment wrapText="1"/>
    </xf>
    <xf numFmtId="1" fontId="55" fillId="36" borderId="10" xfId="0" applyNumberFormat="1" applyFont="1" applyFill="1" applyBorder="1" applyAlignment="1">
      <alignment horizontal="center" vertical="center" wrapText="1"/>
    </xf>
    <xf numFmtId="0" fontId="56" fillId="36" borderId="10" xfId="0" applyFont="1" applyFill="1" applyBorder="1" applyAlignment="1">
      <alignment horizontal="left" vertical="center" wrapText="1"/>
    </xf>
    <xf numFmtId="14" fontId="61" fillId="36" borderId="10" xfId="0" applyNumberFormat="1" applyFont="1" applyFill="1" applyBorder="1" applyAlignment="1">
      <alignment horizontal="right" vertical="center" wrapText="1"/>
    </xf>
    <xf numFmtId="0" fontId="62" fillId="36" borderId="10" xfId="0" applyFont="1" applyFill="1" applyBorder="1" applyAlignment="1">
      <alignment horizontal="justify" vertical="center" wrapText="1"/>
    </xf>
    <xf numFmtId="0" fontId="56" fillId="36" borderId="10" xfId="0" applyFont="1" applyFill="1" applyBorder="1" applyAlignment="1">
      <alignment horizontal="center" vertical="center" wrapText="1"/>
    </xf>
    <xf numFmtId="2" fontId="56"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 fontId="55" fillId="35" borderId="11" xfId="0" applyNumberFormat="1" applyFont="1" applyFill="1" applyBorder="1" applyAlignment="1">
      <alignment horizontal="center" vertical="center" wrapText="1"/>
    </xf>
    <xf numFmtId="0" fontId="63" fillId="37" borderId="10" xfId="0" applyFont="1" applyFill="1" applyBorder="1" applyAlignment="1">
      <alignment horizontal="center" vertical="center" wrapText="1"/>
    </xf>
    <xf numFmtId="0" fontId="56" fillId="35" borderId="10" xfId="0" applyFont="1" applyFill="1" applyBorder="1" applyAlignment="1">
      <alignment horizontal="left" vertical="center" wrapText="1"/>
    </xf>
    <xf numFmtId="0" fontId="0" fillId="35" borderId="10" xfId="0" applyFill="1" applyBorder="1" applyAlignment="1">
      <alignment/>
    </xf>
    <xf numFmtId="186" fontId="56" fillId="35" borderId="10" xfId="51" applyNumberFormat="1" applyFont="1" applyFill="1" applyBorder="1" applyAlignment="1">
      <alignment horizontal="right" vertical="center"/>
    </xf>
    <xf numFmtId="0" fontId="62" fillId="35" borderId="10" xfId="0" applyFont="1" applyFill="1" applyBorder="1" applyAlignment="1">
      <alignment wrapText="1"/>
    </xf>
    <xf numFmtId="0" fontId="64" fillId="0" borderId="0" xfId="0" applyFont="1" applyAlignment="1">
      <alignment horizontal="justify" vertical="center" wrapText="1"/>
    </xf>
    <xf numFmtId="0" fontId="0" fillId="0" borderId="0" xfId="0" applyAlignment="1">
      <alignment horizontal="justify" vertical="center" wrapText="1"/>
    </xf>
    <xf numFmtId="0" fontId="65" fillId="38" borderId="12" xfId="0" applyFont="1" applyFill="1" applyBorder="1" applyAlignment="1">
      <alignment horizontal="center" vertical="center" wrapText="1"/>
    </xf>
    <xf numFmtId="0" fontId="65" fillId="38" borderId="13" xfId="0" applyFont="1" applyFill="1" applyBorder="1" applyAlignment="1">
      <alignment horizontal="center" vertical="center" wrapText="1"/>
    </xf>
    <xf numFmtId="0" fontId="65" fillId="38" borderId="12" xfId="0" applyFont="1" applyFill="1" applyBorder="1" applyAlignment="1">
      <alignment horizontal="center" wrapText="1"/>
    </xf>
    <xf numFmtId="0" fontId="65" fillId="38" borderId="13" xfId="0" applyFont="1" applyFill="1" applyBorder="1" applyAlignment="1">
      <alignment horizontal="center" wrapText="1"/>
    </xf>
    <xf numFmtId="0" fontId="54" fillId="0" borderId="13" xfId="0" applyFont="1" applyBorder="1" applyAlignment="1">
      <alignment wrapText="1"/>
    </xf>
    <xf numFmtId="1" fontId="55" fillId="36"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M23">
      <selection activeCell="O23" sqref="O23"/>
    </sheetView>
  </sheetViews>
  <sheetFormatPr defaultColWidth="11.421875" defaultRowHeight="15"/>
  <cols>
    <col min="1" max="1" width="13.421875" style="0" customWidth="1"/>
    <col min="2" max="3" width="35.140625" style="0" customWidth="1"/>
    <col min="4" max="4" width="32.8515625" style="0" customWidth="1"/>
    <col min="5" max="5" width="45.57421875" style="0" customWidth="1"/>
    <col min="6" max="6" width="31.57421875" style="0" customWidth="1"/>
    <col min="7" max="7" width="39.140625" style="0" customWidth="1"/>
    <col min="8" max="8" width="25.00390625" style="0" customWidth="1"/>
    <col min="9" max="9" width="29.7109375" style="0" customWidth="1"/>
    <col min="10" max="10" width="26.140625" style="0" customWidth="1"/>
    <col min="11" max="11" width="21.421875" style="0" customWidth="1"/>
    <col min="12" max="12" width="33.8515625" style="0" customWidth="1"/>
    <col min="13" max="13" width="172.57421875" style="0" customWidth="1"/>
    <col min="14" max="14" width="25.140625" style="0" customWidth="1"/>
  </cols>
  <sheetData>
    <row r="1" spans="1:12" ht="15">
      <c r="A1" t="s">
        <v>48</v>
      </c>
      <c r="B1" s="59" t="s">
        <v>46</v>
      </c>
      <c r="C1" s="59"/>
      <c r="D1" s="60"/>
      <c r="E1" s="60"/>
      <c r="F1" s="60"/>
      <c r="G1" s="60"/>
      <c r="H1" s="60"/>
      <c r="I1" s="60"/>
      <c r="J1" s="60"/>
      <c r="K1" s="60"/>
      <c r="L1" s="60"/>
    </row>
    <row r="2" spans="1:12" ht="15">
      <c r="A2" s="2"/>
      <c r="B2" s="2"/>
      <c r="C2" s="2"/>
      <c r="D2" s="2"/>
      <c r="E2" s="2"/>
      <c r="F2" s="2"/>
      <c r="G2" s="2"/>
      <c r="H2" s="2"/>
      <c r="I2" s="2"/>
      <c r="J2" s="2"/>
      <c r="K2" s="2"/>
      <c r="L2" s="2"/>
    </row>
    <row r="3" spans="1:14" ht="33.75">
      <c r="A3" s="54" t="s">
        <v>38</v>
      </c>
      <c r="B3" s="54" t="s">
        <v>32</v>
      </c>
      <c r="C3" s="54" t="s">
        <v>96</v>
      </c>
      <c r="D3" s="54" t="s">
        <v>0</v>
      </c>
      <c r="E3" s="54" t="s">
        <v>1</v>
      </c>
      <c r="F3" s="54" t="s">
        <v>2</v>
      </c>
      <c r="G3" s="54" t="s">
        <v>27</v>
      </c>
      <c r="H3" s="54" t="s">
        <v>3</v>
      </c>
      <c r="I3" s="54" t="s">
        <v>4</v>
      </c>
      <c r="J3" s="54" t="s">
        <v>5</v>
      </c>
      <c r="K3" s="54" t="s">
        <v>49</v>
      </c>
      <c r="L3" s="54" t="s">
        <v>6</v>
      </c>
      <c r="M3" s="54" t="s">
        <v>74</v>
      </c>
      <c r="N3" s="54" t="s">
        <v>56</v>
      </c>
    </row>
    <row r="4" spans="1:20" ht="117" customHeight="1">
      <c r="A4" s="1">
        <v>1</v>
      </c>
      <c r="B4" s="1" t="s">
        <v>37</v>
      </c>
      <c r="C4" s="1" t="s">
        <v>102</v>
      </c>
      <c r="D4" s="1" t="s">
        <v>106</v>
      </c>
      <c r="E4" s="10" t="s">
        <v>19</v>
      </c>
      <c r="F4" s="7" t="s">
        <v>20</v>
      </c>
      <c r="G4" s="7" t="s">
        <v>26</v>
      </c>
      <c r="H4" s="7" t="s">
        <v>12</v>
      </c>
      <c r="I4" s="7" t="s">
        <v>76</v>
      </c>
      <c r="J4" s="11">
        <v>42341</v>
      </c>
      <c r="K4" s="11"/>
      <c r="L4" s="12">
        <v>100000000</v>
      </c>
      <c r="M4" s="41" t="s">
        <v>107</v>
      </c>
      <c r="N4" s="17" t="s">
        <v>57</v>
      </c>
      <c r="O4" s="30"/>
      <c r="P4" s="19"/>
      <c r="Q4" s="19"/>
      <c r="R4" s="19"/>
      <c r="S4" s="19"/>
      <c r="T4" s="19"/>
    </row>
    <row r="5" spans="1:20" ht="339" customHeight="1">
      <c r="A5" s="1">
        <v>2</v>
      </c>
      <c r="B5" s="1" t="s">
        <v>43</v>
      </c>
      <c r="C5" s="1" t="s">
        <v>101</v>
      </c>
      <c r="D5" s="1" t="s">
        <v>44</v>
      </c>
      <c r="E5" s="51" t="s">
        <v>15</v>
      </c>
      <c r="F5" s="7" t="s">
        <v>13</v>
      </c>
      <c r="G5" s="7" t="s">
        <v>28</v>
      </c>
      <c r="H5" s="6" t="s">
        <v>16</v>
      </c>
      <c r="I5" s="7" t="s">
        <v>23</v>
      </c>
      <c r="J5" s="8">
        <v>42531</v>
      </c>
      <c r="K5" s="8"/>
      <c r="L5" s="12">
        <v>322708651</v>
      </c>
      <c r="M5" s="9" t="s">
        <v>108</v>
      </c>
      <c r="N5" s="32" t="s">
        <v>57</v>
      </c>
      <c r="P5" s="19"/>
      <c r="Q5" s="19"/>
      <c r="R5" s="19"/>
      <c r="S5" s="19"/>
      <c r="T5" s="19"/>
    </row>
    <row r="6" spans="1:20" ht="226.5" customHeight="1">
      <c r="A6" s="1">
        <v>3</v>
      </c>
      <c r="B6" s="1" t="s">
        <v>33</v>
      </c>
      <c r="C6" s="1" t="s">
        <v>100</v>
      </c>
      <c r="D6" s="1" t="s">
        <v>109</v>
      </c>
      <c r="E6" s="10" t="s">
        <v>18</v>
      </c>
      <c r="F6" s="7" t="s">
        <v>14</v>
      </c>
      <c r="G6" s="7" t="s">
        <v>31</v>
      </c>
      <c r="H6" s="7" t="s">
        <v>11</v>
      </c>
      <c r="I6" s="7" t="s">
        <v>47</v>
      </c>
      <c r="J6" s="11">
        <v>42556</v>
      </c>
      <c r="K6" s="11"/>
      <c r="L6" s="12">
        <v>176573362</v>
      </c>
      <c r="M6" s="9" t="s">
        <v>110</v>
      </c>
      <c r="N6" s="32" t="s">
        <v>57</v>
      </c>
      <c r="O6" s="44"/>
      <c r="P6" s="19"/>
      <c r="Q6" s="19"/>
      <c r="R6" s="19"/>
      <c r="S6" s="19"/>
      <c r="T6" s="19"/>
    </row>
    <row r="7" spans="1:20" ht="161.25" customHeight="1">
      <c r="A7" s="1">
        <v>4</v>
      </c>
      <c r="B7" s="1" t="s">
        <v>34</v>
      </c>
      <c r="C7" s="1" t="s">
        <v>97</v>
      </c>
      <c r="D7" s="1" t="s">
        <v>94</v>
      </c>
      <c r="E7" s="13" t="s">
        <v>17</v>
      </c>
      <c r="F7" s="13" t="s">
        <v>13</v>
      </c>
      <c r="G7" s="13" t="s">
        <v>29</v>
      </c>
      <c r="H7" s="13" t="s">
        <v>9</v>
      </c>
      <c r="I7" s="13" t="s">
        <v>25</v>
      </c>
      <c r="J7" s="14">
        <v>41136</v>
      </c>
      <c r="K7" s="14"/>
      <c r="L7" s="15">
        <v>700000000</v>
      </c>
      <c r="M7" s="33" t="s">
        <v>111</v>
      </c>
      <c r="N7" s="32" t="s">
        <v>57</v>
      </c>
      <c r="P7" s="19"/>
      <c r="Q7" s="19"/>
      <c r="R7" s="19"/>
      <c r="S7" s="19"/>
      <c r="T7" s="19"/>
    </row>
    <row r="8" spans="1:20" ht="344.25" customHeight="1">
      <c r="A8" s="52">
        <v>5</v>
      </c>
      <c r="B8" s="52" t="s">
        <v>35</v>
      </c>
      <c r="C8" s="52" t="s">
        <v>99</v>
      </c>
      <c r="D8" s="1" t="s">
        <v>7</v>
      </c>
      <c r="E8" s="7" t="s">
        <v>50</v>
      </c>
      <c r="F8" s="7" t="s">
        <v>26</v>
      </c>
      <c r="G8" s="7" t="s">
        <v>30</v>
      </c>
      <c r="H8" s="7" t="s">
        <v>10</v>
      </c>
      <c r="I8" s="7" t="s">
        <v>24</v>
      </c>
      <c r="J8" s="11">
        <v>41890</v>
      </c>
      <c r="K8" s="11"/>
      <c r="L8" s="16">
        <v>20798547</v>
      </c>
      <c r="M8" s="34" t="s">
        <v>112</v>
      </c>
      <c r="N8" s="17" t="s">
        <v>57</v>
      </c>
      <c r="O8" s="18"/>
      <c r="P8" s="20"/>
      <c r="Q8" s="21"/>
      <c r="R8" s="21"/>
      <c r="S8" s="21"/>
      <c r="T8" s="21"/>
    </row>
    <row r="9" spans="1:14" ht="90">
      <c r="A9" s="1">
        <v>6</v>
      </c>
      <c r="B9" s="1" t="s">
        <v>122</v>
      </c>
      <c r="C9" s="1" t="s">
        <v>98</v>
      </c>
      <c r="D9" s="1" t="s">
        <v>78</v>
      </c>
      <c r="E9" s="9" t="s">
        <v>8</v>
      </c>
      <c r="F9" s="7" t="s">
        <v>21</v>
      </c>
      <c r="G9" s="7" t="s">
        <v>26</v>
      </c>
      <c r="H9" s="7" t="s">
        <v>22</v>
      </c>
      <c r="I9" s="7" t="s">
        <v>39</v>
      </c>
      <c r="J9" s="11">
        <v>42480</v>
      </c>
      <c r="K9" s="11"/>
      <c r="L9" s="12">
        <v>73792100</v>
      </c>
      <c r="M9" s="31" t="s">
        <v>113</v>
      </c>
      <c r="N9" s="10" t="s">
        <v>57</v>
      </c>
    </row>
    <row r="10" spans="1:15" ht="231.75" customHeight="1">
      <c r="A10" s="46">
        <v>7</v>
      </c>
      <c r="B10" s="29" t="s">
        <v>45</v>
      </c>
      <c r="C10" s="53" t="s">
        <v>103</v>
      </c>
      <c r="D10" s="35" t="s">
        <v>95</v>
      </c>
      <c r="E10" s="35" t="s">
        <v>42</v>
      </c>
      <c r="F10" s="36" t="s">
        <v>36</v>
      </c>
      <c r="G10" s="36" t="s">
        <v>40</v>
      </c>
      <c r="H10" s="36" t="s">
        <v>41</v>
      </c>
      <c r="I10" s="36" t="s">
        <v>23</v>
      </c>
      <c r="J10" s="37">
        <v>43075</v>
      </c>
      <c r="K10" s="37"/>
      <c r="L10" s="38"/>
      <c r="M10" s="39" t="s">
        <v>114</v>
      </c>
      <c r="N10" s="40" t="s">
        <v>75</v>
      </c>
      <c r="O10" s="18"/>
    </row>
    <row r="11" spans="1:14" ht="231.75" customHeight="1">
      <c r="A11" s="1">
        <v>8</v>
      </c>
      <c r="B11" s="1" t="s">
        <v>54</v>
      </c>
      <c r="C11" s="1" t="s">
        <v>104</v>
      </c>
      <c r="D11" s="10" t="s">
        <v>55</v>
      </c>
      <c r="E11" s="10" t="s">
        <v>51</v>
      </c>
      <c r="F11" s="7" t="s">
        <v>58</v>
      </c>
      <c r="G11" s="7" t="s">
        <v>36</v>
      </c>
      <c r="H11" s="7" t="s">
        <v>52</v>
      </c>
      <c r="I11" s="7" t="s">
        <v>53</v>
      </c>
      <c r="J11" s="11">
        <v>43096</v>
      </c>
      <c r="K11" s="11"/>
      <c r="L11" s="12">
        <v>27112767</v>
      </c>
      <c r="M11" s="31" t="s">
        <v>115</v>
      </c>
      <c r="N11" s="10" t="s">
        <v>57</v>
      </c>
    </row>
    <row r="12" spans="1:15" ht="112.5">
      <c r="A12" s="1">
        <v>9</v>
      </c>
      <c r="B12" s="1" t="s">
        <v>119</v>
      </c>
      <c r="C12" s="1" t="s">
        <v>105</v>
      </c>
      <c r="D12" s="10" t="s">
        <v>71</v>
      </c>
      <c r="E12" s="10" t="s">
        <v>72</v>
      </c>
      <c r="F12" s="7" t="s">
        <v>36</v>
      </c>
      <c r="G12" s="7" t="s">
        <v>120</v>
      </c>
      <c r="H12" s="7" t="s">
        <v>73</v>
      </c>
      <c r="I12" s="7" t="s">
        <v>23</v>
      </c>
      <c r="J12" s="11">
        <v>43748</v>
      </c>
      <c r="K12" s="11"/>
      <c r="L12" s="12">
        <v>2500000</v>
      </c>
      <c r="M12" s="31" t="s">
        <v>116</v>
      </c>
      <c r="N12" s="43" t="s">
        <v>57</v>
      </c>
      <c r="O12" s="18"/>
    </row>
    <row r="13" spans="1:14" ht="15" customHeight="1">
      <c r="A13" s="61" t="s">
        <v>124</v>
      </c>
      <c r="B13" s="62"/>
      <c r="C13" s="62"/>
      <c r="D13" s="62"/>
      <c r="E13" s="62"/>
      <c r="F13" s="62"/>
      <c r="G13" s="62"/>
      <c r="H13" s="62"/>
      <c r="I13" s="62"/>
      <c r="J13" s="62"/>
      <c r="K13" s="62"/>
      <c r="L13" s="62"/>
      <c r="M13" s="62"/>
      <c r="N13" s="62"/>
    </row>
    <row r="14" spans="1:14" ht="15">
      <c r="A14" s="66" t="s">
        <v>77</v>
      </c>
      <c r="B14" s="67"/>
      <c r="C14" s="67"/>
      <c r="D14" s="67"/>
      <c r="E14" s="67"/>
      <c r="F14" s="67"/>
      <c r="G14" s="67"/>
      <c r="H14" s="67"/>
      <c r="I14" s="67"/>
      <c r="J14" s="67"/>
      <c r="K14" s="67"/>
      <c r="L14" s="67"/>
      <c r="M14" s="67"/>
      <c r="N14" s="68"/>
    </row>
    <row r="15" spans="1:14" ht="15.75">
      <c r="A15" s="63" t="s">
        <v>59</v>
      </c>
      <c r="B15" s="64"/>
      <c r="C15" s="64"/>
      <c r="D15" s="64"/>
      <c r="E15" s="64"/>
      <c r="F15" s="64"/>
      <c r="G15" s="64"/>
      <c r="H15" s="64"/>
      <c r="I15" s="64"/>
      <c r="J15" s="64"/>
      <c r="K15" s="64"/>
      <c r="L15" s="64"/>
      <c r="M15" s="65"/>
      <c r="N15" s="65"/>
    </row>
    <row r="16" spans="1:14" ht="15">
      <c r="A16" s="4">
        <v>11</v>
      </c>
      <c r="B16" s="25"/>
      <c r="C16" s="25"/>
      <c r="D16" s="25" t="s">
        <v>60</v>
      </c>
      <c r="E16" s="25" t="s">
        <v>61</v>
      </c>
      <c r="F16" s="5" t="s">
        <v>36</v>
      </c>
      <c r="G16" s="25"/>
      <c r="H16" s="25"/>
      <c r="I16" s="25" t="s">
        <v>70</v>
      </c>
      <c r="J16" s="25"/>
      <c r="K16" s="25"/>
      <c r="L16" s="25"/>
      <c r="M16" s="25" t="s">
        <v>70</v>
      </c>
      <c r="N16" s="25"/>
    </row>
    <row r="17" spans="1:14" ht="15">
      <c r="A17" s="4">
        <v>12</v>
      </c>
      <c r="B17" s="25"/>
      <c r="C17" s="25"/>
      <c r="D17" s="25" t="s">
        <v>62</v>
      </c>
      <c r="E17" s="25" t="s">
        <v>61</v>
      </c>
      <c r="F17" s="5" t="s">
        <v>36</v>
      </c>
      <c r="G17" s="25"/>
      <c r="H17" s="25"/>
      <c r="I17" s="26" t="s">
        <v>63</v>
      </c>
      <c r="J17" s="27">
        <v>43714</v>
      </c>
      <c r="K17" s="25"/>
      <c r="L17" s="25"/>
      <c r="M17" s="25" t="s">
        <v>117</v>
      </c>
      <c r="N17" s="25"/>
    </row>
    <row r="18" spans="1:14" ht="15">
      <c r="A18" s="4">
        <v>13</v>
      </c>
      <c r="B18" s="25"/>
      <c r="C18" s="25"/>
      <c r="D18" s="25" t="s">
        <v>64</v>
      </c>
      <c r="E18" s="25" t="s">
        <v>61</v>
      </c>
      <c r="F18" s="5" t="s">
        <v>36</v>
      </c>
      <c r="G18" s="25"/>
      <c r="H18" s="25"/>
      <c r="I18" s="26" t="s">
        <v>65</v>
      </c>
      <c r="J18" s="27">
        <v>43718</v>
      </c>
      <c r="K18" s="25"/>
      <c r="L18" s="25"/>
      <c r="M18" s="25" t="s">
        <v>118</v>
      </c>
      <c r="N18" s="25"/>
    </row>
    <row r="19" spans="1:14" ht="15">
      <c r="A19" s="4">
        <v>14</v>
      </c>
      <c r="B19" s="25"/>
      <c r="C19" s="25"/>
      <c r="D19" s="25" t="s">
        <v>66</v>
      </c>
      <c r="E19" s="25" t="s">
        <v>61</v>
      </c>
      <c r="F19" s="5" t="s">
        <v>36</v>
      </c>
      <c r="G19" s="25"/>
      <c r="H19" s="25"/>
      <c r="I19" s="26" t="s">
        <v>67</v>
      </c>
      <c r="J19" s="28">
        <v>43694</v>
      </c>
      <c r="K19" s="25"/>
      <c r="L19" s="25"/>
      <c r="M19" s="25" t="s">
        <v>118</v>
      </c>
      <c r="N19" s="25"/>
    </row>
    <row r="20" spans="1:14" ht="15">
      <c r="A20" s="1">
        <v>15</v>
      </c>
      <c r="B20" s="22"/>
      <c r="C20" s="22"/>
      <c r="D20" s="22" t="s">
        <v>68</v>
      </c>
      <c r="E20" s="22" t="s">
        <v>61</v>
      </c>
      <c r="F20" s="7" t="s">
        <v>36</v>
      </c>
      <c r="G20" s="22"/>
      <c r="H20" s="22"/>
      <c r="I20" s="23" t="s">
        <v>69</v>
      </c>
      <c r="J20" s="24">
        <v>43703</v>
      </c>
      <c r="K20" s="22"/>
      <c r="L20" s="22"/>
      <c r="M20" s="42" t="s">
        <v>57</v>
      </c>
      <c r="N20" s="22"/>
    </row>
    <row r="21" spans="1:14" ht="15.75">
      <c r="A21" s="61" t="s">
        <v>79</v>
      </c>
      <c r="B21" s="62"/>
      <c r="C21" s="62"/>
      <c r="D21" s="62"/>
      <c r="E21" s="62"/>
      <c r="F21" s="62"/>
      <c r="G21" s="62"/>
      <c r="H21" s="62"/>
      <c r="I21" s="62"/>
      <c r="J21" s="62"/>
      <c r="K21" s="62"/>
      <c r="L21" s="62"/>
      <c r="M21" s="62"/>
      <c r="N21" s="62"/>
    </row>
    <row r="22" spans="1:14" ht="45">
      <c r="A22" s="46">
        <v>16</v>
      </c>
      <c r="B22" s="47" t="s">
        <v>123</v>
      </c>
      <c r="C22" s="47"/>
      <c r="D22" s="47" t="s">
        <v>93</v>
      </c>
      <c r="E22" s="47" t="s">
        <v>80</v>
      </c>
      <c r="F22" s="47" t="s">
        <v>81</v>
      </c>
      <c r="G22" s="47" t="s">
        <v>36</v>
      </c>
      <c r="H22" s="47" t="s">
        <v>82</v>
      </c>
      <c r="I22" s="47" t="s">
        <v>83</v>
      </c>
      <c r="J22" s="48">
        <v>43859</v>
      </c>
      <c r="K22" s="47" t="s">
        <v>88</v>
      </c>
      <c r="L22" s="47" t="s">
        <v>84</v>
      </c>
      <c r="M22" s="49" t="s">
        <v>89</v>
      </c>
      <c r="N22" s="50" t="s">
        <v>90</v>
      </c>
    </row>
    <row r="23" spans="1:14" ht="383.25">
      <c r="A23" s="29">
        <v>17</v>
      </c>
      <c r="B23" s="55" t="s">
        <v>85</v>
      </c>
      <c r="C23" s="55"/>
      <c r="D23" s="55" t="s">
        <v>91</v>
      </c>
      <c r="E23" s="55" t="s">
        <v>92</v>
      </c>
      <c r="F23" s="55" t="s">
        <v>81</v>
      </c>
      <c r="G23" s="55" t="s">
        <v>36</v>
      </c>
      <c r="H23" s="55" t="s">
        <v>82</v>
      </c>
      <c r="I23" s="55" t="s">
        <v>83</v>
      </c>
      <c r="J23" s="56"/>
      <c r="K23" s="55" t="s">
        <v>87</v>
      </c>
      <c r="L23" s="57">
        <v>72000000</v>
      </c>
      <c r="M23" s="58" t="s">
        <v>86</v>
      </c>
      <c r="N23" s="40" t="s">
        <v>121</v>
      </c>
    </row>
    <row r="24" ht="15">
      <c r="M24" s="45"/>
    </row>
  </sheetData>
  <sheetProtection/>
  <autoFilter ref="N1:N15"/>
  <mergeCells count="5">
    <mergeCell ref="B1:L1"/>
    <mergeCell ref="A13:N13"/>
    <mergeCell ref="A15:N15"/>
    <mergeCell ref="A14:N14"/>
    <mergeCell ref="A21:N21"/>
  </mergeCells>
  <printOptions/>
  <pageMargins left="0.7086614173228347" right="0.7086614173228347" top="0.7480314960629921" bottom="0.7480314960629921"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1" sqref="B1"/>
    </sheetView>
  </sheetViews>
  <sheetFormatPr defaultColWidth="11.421875" defaultRowHeight="15"/>
  <sheetData>
    <row r="1" spans="1:2" ht="15">
      <c r="A1" s="3">
        <v>33160000</v>
      </c>
      <c r="B1" s="3">
        <f>A1*20%</f>
        <v>6632000</v>
      </c>
    </row>
    <row r="2" ht="15">
      <c r="A2" s="3"/>
    </row>
    <row r="3" ht="15">
      <c r="A3" s="3"/>
    </row>
    <row r="4" spans="1:2" ht="15">
      <c r="A4" s="3"/>
      <c r="B4" s="3"/>
    </row>
    <row r="5" ht="15">
      <c r="B5" s="3"/>
    </row>
    <row r="6" ht="15">
      <c r="B6" s="3"/>
    </row>
    <row r="7" ht="15">
      <c r="B7" s="3"/>
    </row>
    <row r="8" ht="15">
      <c r="B8" s="3"/>
    </row>
    <row r="9" ht="15">
      <c r="B9" s="3"/>
    </row>
    <row r="10" ht="15">
      <c r="B10" s="3"/>
    </row>
    <row r="11" ht="15">
      <c r="B1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Cundinamarca</dc:creator>
  <cp:keywords/>
  <dc:description/>
  <cp:lastModifiedBy>William Ramirez</cp:lastModifiedBy>
  <cp:lastPrinted>2017-12-01T14:30:20Z</cp:lastPrinted>
  <dcterms:created xsi:type="dcterms:W3CDTF">2017-06-27T11:31:05Z</dcterms:created>
  <dcterms:modified xsi:type="dcterms:W3CDTF">2020-11-24T16:41:13Z</dcterms:modified>
  <cp:category/>
  <cp:version/>
  <cp:contentType/>
  <cp:contentStatus/>
</cp:coreProperties>
</file>